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6515" windowHeight="5970" activeTab="3"/>
  </bookViews>
  <sheets>
    <sheet name="Cuadro 1" sheetId="1" r:id="rId1"/>
    <sheet name="Cuadro 2" sheetId="3" r:id="rId2"/>
    <sheet name="Cuadro 3" sheetId="5" r:id="rId3"/>
    <sheet name="Cuadro 4" sheetId="6" r:id="rId4"/>
  </sheets>
  <calcPr calcId="145621"/>
</workbook>
</file>

<file path=xl/calcChain.xml><?xml version="1.0" encoding="utf-8"?>
<calcChain xmlns="http://schemas.openxmlformats.org/spreadsheetml/2006/main">
  <c r="B42" i="1" l="1"/>
  <c r="D11" i="1" l="1"/>
</calcChain>
</file>

<file path=xl/sharedStrings.xml><?xml version="1.0" encoding="utf-8"?>
<sst xmlns="http://schemas.openxmlformats.org/spreadsheetml/2006/main" count="178" uniqueCount="49">
  <si>
    <t>Sexo</t>
  </si>
  <si>
    <t>Hombre</t>
  </si>
  <si>
    <t>Mujer</t>
  </si>
  <si>
    <t>Educación</t>
  </si>
  <si>
    <t>Básica</t>
  </si>
  <si>
    <t>Preparatoria</t>
  </si>
  <si>
    <t>Univesidad</t>
  </si>
  <si>
    <t>Posgrado</t>
  </si>
  <si>
    <t>Estado de México</t>
  </si>
  <si>
    <t>Ciudad de México</t>
  </si>
  <si>
    <t>Otro País</t>
  </si>
  <si>
    <t>No especificado</t>
  </si>
  <si>
    <t>de 10 a 19 años</t>
  </si>
  <si>
    <t>de 20 a 29 años</t>
  </si>
  <si>
    <t>de 30 a 39 años</t>
  </si>
  <si>
    <t>Más de 40</t>
  </si>
  <si>
    <t>Edad</t>
  </si>
  <si>
    <t>Procedencia</t>
  </si>
  <si>
    <t>Menos de 10 años</t>
  </si>
  <si>
    <t>Otro Estado de la República</t>
  </si>
  <si>
    <t>No</t>
  </si>
  <si>
    <t>Si</t>
  </si>
  <si>
    <t>Por libros</t>
  </si>
  <si>
    <t>Por películas</t>
  </si>
  <si>
    <t>Por la escuela</t>
  </si>
  <si>
    <t>Por el trabajo</t>
  </si>
  <si>
    <t>Por familiares o amigos</t>
  </si>
  <si>
    <t>Por redes sociales</t>
  </si>
  <si>
    <t xml:space="preserve">   ¿Tu visita al museo amplió tu conocimiento sobre las desapariciones forzadas en México?</t>
  </si>
  <si>
    <t>¿Tu visita al museo amplió tu conocimiento sobre las desapariciones forzadas en México?</t>
  </si>
  <si>
    <t>La página del museo</t>
  </si>
  <si>
    <t>Lo vi por la calle</t>
  </si>
  <si>
    <t>¿Cómo te enteraste del museo?</t>
  </si>
  <si>
    <t>Enojo</t>
  </si>
  <si>
    <t>Tristeza</t>
  </si>
  <si>
    <t>Indignación</t>
  </si>
  <si>
    <t>Alegría</t>
  </si>
  <si>
    <t>Miedo</t>
  </si>
  <si>
    <t>Incredulidad</t>
  </si>
  <si>
    <t>Preocupación</t>
  </si>
  <si>
    <t>¿La visita al museo te generó alguna emoción?</t>
  </si>
  <si>
    <t>¿Qué emoción te generó?</t>
  </si>
  <si>
    <t>Perfil de los visitantes</t>
  </si>
  <si>
    <t>Otra</t>
  </si>
  <si>
    <t>N</t>
  </si>
  <si>
    <t>%</t>
  </si>
  <si>
    <t>Organizaciones que protestan</t>
  </si>
  <si>
    <t xml:space="preserve">   ¿Sabías sobre la desapariciones forzadas en México?</t>
  </si>
  <si>
    <t xml:space="preserve">   ¿Cómo te enteraste de las desapariciones forzadas?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</si>
</sst>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"/>
    <numFmt numFmtId="165" formatCode="####.0"/>
    <numFmt numFmtId="166" formatCode="0.0"/>
    <numFmt numFmtId="167" formatCode="###0.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164" fontId="0" fillId="0" borderId="0" xfId="0" applyNumberFormat="1"/>
    <xf numFmtId="166" fontId="0" fillId="0" borderId="0" xfId="0" applyNumberFormat="1"/>
    <xf numFmtId="164" fontId="2" fillId="0" borderId="1" xfId="1" applyNumberFormat="1" applyFont="1" applyBorder="1" applyAlignment="1">
      <alignment horizontal="right" vertical="top"/>
    </xf>
    <xf numFmtId="164" fontId="2" fillId="0" borderId="2" xfId="1" applyNumberFormat="1" applyFont="1" applyBorder="1" applyAlignment="1">
      <alignment horizontal="right" vertical="top"/>
    </xf>
    <xf numFmtId="164" fontId="2" fillId="0" borderId="0" xfId="1" applyNumberFormat="1" applyFont="1" applyFill="1" applyBorder="1" applyAlignment="1">
      <alignment horizontal="right" vertical="top"/>
    </xf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3" xfId="0" applyFill="1" applyBorder="1"/>
    <xf numFmtId="166" fontId="0" fillId="2" borderId="3" xfId="0" applyNumberFormat="1" applyFill="1" applyBorder="1"/>
    <xf numFmtId="0" fontId="0" fillId="2" borderId="0" xfId="0" applyFill="1"/>
    <xf numFmtId="0" fontId="0" fillId="2" borderId="6" xfId="0" applyFill="1" applyBorder="1"/>
    <xf numFmtId="167" fontId="0" fillId="2" borderId="3" xfId="0" applyNumberFormat="1" applyFill="1" applyBorder="1"/>
    <xf numFmtId="167" fontId="0" fillId="2" borderId="7" xfId="0" applyNumberFormat="1" applyFill="1" applyBorder="1"/>
    <xf numFmtId="0" fontId="4" fillId="2" borderId="7" xfId="2" applyFont="1" applyFill="1" applyBorder="1" applyAlignment="1">
      <alignment horizontal="left" wrapText="1"/>
    </xf>
    <xf numFmtId="165" fontId="0" fillId="2" borderId="3" xfId="0" applyNumberFormat="1" applyFill="1" applyBorder="1"/>
    <xf numFmtId="0" fontId="4" fillId="2" borderId="0" xfId="2" applyFont="1" applyFill="1" applyBorder="1" applyAlignment="1">
      <alignment horizontal="left" wrapText="1"/>
    </xf>
    <xf numFmtId="167" fontId="0" fillId="2" borderId="0" xfId="0" applyNumberFormat="1" applyFill="1" applyBorder="1"/>
    <xf numFmtId="0" fontId="0" fillId="2" borderId="0" xfId="0" applyFill="1" applyBorder="1" applyAlignment="1"/>
    <xf numFmtId="167" fontId="0" fillId="2" borderId="6" xfId="0" applyNumberFormat="1" applyFill="1" applyBorder="1"/>
    <xf numFmtId="0" fontId="0" fillId="2" borderId="7" xfId="0" applyFill="1" applyBorder="1"/>
    <xf numFmtId="164" fontId="0" fillId="2" borderId="7" xfId="0" applyNumberFormat="1" applyFill="1" applyBorder="1"/>
    <xf numFmtId="164" fontId="0" fillId="2" borderId="7" xfId="0" applyNumberFormat="1" applyFill="1" applyBorder="1" applyAlignment="1">
      <alignment horizontal="right"/>
    </xf>
    <xf numFmtId="167" fontId="0" fillId="2" borderId="7" xfId="0" applyNumberFormat="1" applyFill="1" applyBorder="1" applyAlignment="1">
      <alignment horizontal="right"/>
    </xf>
    <xf numFmtId="164" fontId="0" fillId="2" borderId="3" xfId="0" applyNumberFormat="1" applyFill="1" applyBorder="1"/>
    <xf numFmtId="164" fontId="0" fillId="2" borderId="3" xfId="0" applyNumberFormat="1" applyFill="1" applyBorder="1" applyAlignment="1">
      <alignment horizontal="right"/>
    </xf>
    <xf numFmtId="167" fontId="0" fillId="2" borderId="3" xfId="0" applyNumberFormat="1" applyFill="1" applyBorder="1" applyAlignment="1">
      <alignment horizontal="right"/>
    </xf>
    <xf numFmtId="0" fontId="0" fillId="2" borderId="0" xfId="0" applyFill="1" applyBorder="1" applyAlignment="1">
      <alignment horizontal="left" wrapText="1" indent="2"/>
    </xf>
    <xf numFmtId="0" fontId="0" fillId="2" borderId="0" xfId="0" quotePrefix="1" applyFill="1" applyBorder="1" applyAlignment="1">
      <alignment horizontal="center" wrapText="1"/>
    </xf>
    <xf numFmtId="1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0" fontId="0" fillId="2" borderId="0" xfId="0" quotePrefix="1" applyFill="1" applyBorder="1" applyAlignment="1">
      <alignment horizontal="left" wrapText="1" indent="3"/>
    </xf>
    <xf numFmtId="0" fontId="0" fillId="2" borderId="0" xfId="0" applyFill="1" applyBorder="1" applyAlignment="1">
      <alignment horizontal="left" wrapText="1" indent="3"/>
    </xf>
    <xf numFmtId="164" fontId="4" fillId="2" borderId="3" xfId="2" applyNumberFormat="1" applyFont="1" applyFill="1" applyBorder="1" applyAlignment="1">
      <alignment horizontal="right" wrapText="1"/>
    </xf>
    <xf numFmtId="167" fontId="4" fillId="2" borderId="3" xfId="2" applyNumberFormat="1" applyFont="1" applyFill="1" applyBorder="1" applyAlignment="1">
      <alignment horizontal="right" wrapText="1"/>
    </xf>
    <xf numFmtId="0" fontId="0" fillId="2" borderId="0" xfId="0" applyFill="1" applyBorder="1" applyAlignment="1">
      <alignment horizontal="center" wrapText="1"/>
    </xf>
    <xf numFmtId="1" fontId="4" fillId="2" borderId="3" xfId="2" applyNumberFormat="1" applyFont="1" applyFill="1" applyBorder="1" applyAlignment="1">
      <alignment horizontal="right" wrapText="1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wrapText="1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quotePrefix="1" applyFill="1" applyBorder="1" applyAlignment="1">
      <alignment horizontal="left" wrapText="1" indent="2"/>
    </xf>
    <xf numFmtId="0" fontId="0" fillId="2" borderId="5" xfId="0" applyFill="1" applyBorder="1" applyAlignment="1">
      <alignment horizontal="center" wrapText="1"/>
    </xf>
    <xf numFmtId="0" fontId="0" fillId="2" borderId="4" xfId="0" quotePrefix="1" applyFill="1" applyBorder="1" applyAlignment="1">
      <alignment horizontal="left" indent="3"/>
    </xf>
    <xf numFmtId="0" fontId="0" fillId="2" borderId="4" xfId="0" applyFill="1" applyBorder="1" applyAlignment="1">
      <alignment horizontal="left" indent="3"/>
    </xf>
    <xf numFmtId="0" fontId="0" fillId="2" borderId="0" xfId="0" applyFill="1" applyBorder="1" applyAlignment="1">
      <alignment horizontal="center"/>
    </xf>
    <xf numFmtId="0" fontId="0" fillId="2" borderId="4" xfId="0" quotePrefix="1" applyFill="1" applyBorder="1" applyAlignment="1">
      <alignment horizontal="left" wrapText="1" indent="3"/>
    </xf>
    <xf numFmtId="0" fontId="0" fillId="2" borderId="4" xfId="0" applyFill="1" applyBorder="1" applyAlignment="1">
      <alignment horizontal="left" wrapText="1" indent="3"/>
    </xf>
    <xf numFmtId="0" fontId="0" fillId="2" borderId="4" xfId="0" quotePrefix="1" applyFill="1" applyBorder="1" applyAlignment="1">
      <alignment horizontal="left" indent="2"/>
    </xf>
    <xf numFmtId="0" fontId="0" fillId="2" borderId="4" xfId="0" applyFill="1" applyBorder="1" applyAlignment="1">
      <alignment horizontal="left" indent="2"/>
    </xf>
    <xf numFmtId="0" fontId="0" fillId="2" borderId="4" xfId="0" quotePrefix="1" applyFill="1" applyBorder="1" applyAlignment="1">
      <alignment wrapText="1"/>
    </xf>
    <xf numFmtId="0" fontId="0" fillId="2" borderId="4" xfId="0" quotePrefix="1" applyFill="1" applyBorder="1" applyAlignment="1">
      <alignment horizontal="left" wrapText="1"/>
    </xf>
    <xf numFmtId="164" fontId="4" fillId="2" borderId="7" xfId="2" applyNumberFormat="1" applyFont="1" applyFill="1" applyBorder="1" applyAlignment="1">
      <alignment horizontal="right" wrapText="1"/>
    </xf>
    <xf numFmtId="167" fontId="4" fillId="2" borderId="7" xfId="2" applyNumberFormat="1" applyFont="1" applyFill="1" applyBorder="1" applyAlignment="1">
      <alignment horizontal="right" wrapText="1"/>
    </xf>
    <xf numFmtId="0" fontId="0" fillId="2" borderId="8" xfId="0" applyFill="1" applyBorder="1" applyAlignment="1">
      <alignment horizontal="center"/>
    </xf>
  </cellXfs>
  <cellStyles count="3">
    <cellStyle name="Normal" xfId="0" builtinId="0"/>
    <cellStyle name="Normal_Hoja2" xfId="1"/>
    <cellStyle name="Normal_Hoja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Normal="100" workbookViewId="0">
      <selection activeCell="K19" sqref="K19"/>
    </sheetView>
  </sheetViews>
  <sheetFormatPr baseColWidth="10" defaultRowHeight="15" x14ac:dyDescent="0.25"/>
  <cols>
    <col min="2" max="2" width="16.85546875" customWidth="1"/>
    <col min="3" max="4" width="4.85546875" customWidth="1"/>
    <col min="5" max="5" width="2.140625" customWidth="1"/>
    <col min="6" max="6" width="17.42578125" customWidth="1"/>
    <col min="7" max="8" width="4.85546875" customWidth="1"/>
    <col min="9" max="9" width="2.140625" customWidth="1"/>
    <col min="10" max="10" width="15.42578125" customWidth="1"/>
    <col min="11" max="12" width="4.85546875" customWidth="1"/>
  </cols>
  <sheetData>
    <row r="1" spans="1:13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5.75" thickBot="1" x14ac:dyDescent="0.3">
      <c r="A2" s="7"/>
      <c r="B2" s="42" t="s">
        <v>42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11"/>
    </row>
    <row r="3" spans="1:13" ht="6.75" customHeight="1" thickTop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11"/>
      <c r="L3" s="11"/>
      <c r="M3" s="11"/>
    </row>
    <row r="4" spans="1:13" ht="15.75" thickBot="1" x14ac:dyDescent="0.3">
      <c r="A4" s="7"/>
      <c r="B4" s="41" t="s">
        <v>0</v>
      </c>
      <c r="C4" s="41"/>
      <c r="D4" s="41"/>
      <c r="E4" s="7"/>
      <c r="F4" s="41" t="s">
        <v>16</v>
      </c>
      <c r="G4" s="41"/>
      <c r="H4" s="41"/>
      <c r="I4" s="7"/>
      <c r="J4" s="41" t="s">
        <v>3</v>
      </c>
      <c r="K4" s="41"/>
      <c r="L4" s="41"/>
      <c r="M4" s="11"/>
    </row>
    <row r="5" spans="1:13" x14ac:dyDescent="0.25">
      <c r="A5" s="7"/>
      <c r="B5" s="38"/>
      <c r="C5" s="38" t="s">
        <v>44</v>
      </c>
      <c r="D5" s="38" t="s">
        <v>45</v>
      </c>
      <c r="E5" s="7"/>
      <c r="F5" s="38"/>
      <c r="G5" s="38" t="s">
        <v>44</v>
      </c>
      <c r="H5" s="38" t="s">
        <v>45</v>
      </c>
      <c r="I5" s="7"/>
      <c r="J5" s="38"/>
      <c r="K5" s="38" t="s">
        <v>44</v>
      </c>
      <c r="L5" s="38" t="s">
        <v>45</v>
      </c>
      <c r="M5" s="11"/>
    </row>
    <row r="6" spans="1:13" x14ac:dyDescent="0.25">
      <c r="A6" s="7"/>
      <c r="B6" s="7" t="s">
        <v>1</v>
      </c>
      <c r="C6" s="9">
        <v>194</v>
      </c>
      <c r="D6" s="10">
        <v>39.200000000000003</v>
      </c>
      <c r="E6" s="7"/>
      <c r="F6" s="7" t="s">
        <v>18</v>
      </c>
      <c r="G6" s="9">
        <v>4</v>
      </c>
      <c r="H6" s="10">
        <v>0.80808080808080807</v>
      </c>
      <c r="I6" s="7"/>
      <c r="J6" s="7" t="s">
        <v>4</v>
      </c>
      <c r="K6" s="9">
        <v>20</v>
      </c>
      <c r="L6" s="10">
        <v>3.8383838383838382</v>
      </c>
      <c r="M6" s="11"/>
    </row>
    <row r="7" spans="1:13" x14ac:dyDescent="0.25">
      <c r="A7" s="7"/>
      <c r="B7" s="9" t="s">
        <v>2</v>
      </c>
      <c r="C7" s="9">
        <v>296</v>
      </c>
      <c r="D7" s="10">
        <v>60.2</v>
      </c>
      <c r="E7" s="7"/>
      <c r="F7" s="9" t="s">
        <v>12</v>
      </c>
      <c r="G7" s="9">
        <v>256</v>
      </c>
      <c r="H7" s="10">
        <v>51.717171717171716</v>
      </c>
      <c r="I7" s="7"/>
      <c r="J7" s="9" t="s">
        <v>5</v>
      </c>
      <c r="K7" s="9">
        <v>13</v>
      </c>
      <c r="L7" s="10">
        <v>45.656565656565654</v>
      </c>
      <c r="M7" s="11"/>
    </row>
    <row r="8" spans="1:13" x14ac:dyDescent="0.25">
      <c r="A8" s="7"/>
      <c r="B8" s="7"/>
      <c r="C8" s="7"/>
      <c r="D8" s="7"/>
      <c r="E8" s="7"/>
      <c r="F8" s="9" t="s">
        <v>13</v>
      </c>
      <c r="G8" s="9">
        <v>151</v>
      </c>
      <c r="H8" s="10">
        <v>30.505050505050509</v>
      </c>
      <c r="I8" s="7"/>
      <c r="J8" s="9" t="s">
        <v>6</v>
      </c>
      <c r="K8" s="9">
        <v>226</v>
      </c>
      <c r="L8" s="10">
        <v>47.070707070707066</v>
      </c>
      <c r="M8" s="11"/>
    </row>
    <row r="9" spans="1:13" x14ac:dyDescent="0.25">
      <c r="A9" s="7"/>
      <c r="B9" s="7"/>
      <c r="C9" s="7"/>
      <c r="D9" s="7"/>
      <c r="E9" s="7"/>
      <c r="F9" s="9" t="s">
        <v>14</v>
      </c>
      <c r="G9" s="9">
        <v>39</v>
      </c>
      <c r="H9" s="9">
        <v>7.878787878787878</v>
      </c>
      <c r="I9" s="7"/>
      <c r="J9" s="9" t="s">
        <v>7</v>
      </c>
      <c r="K9" s="9">
        <v>233</v>
      </c>
      <c r="L9" s="10">
        <v>2.0202020202020203</v>
      </c>
      <c r="M9" s="11"/>
    </row>
    <row r="10" spans="1:13" x14ac:dyDescent="0.25">
      <c r="A10" s="7"/>
      <c r="B10" s="7"/>
      <c r="C10" s="7"/>
      <c r="D10" s="7"/>
      <c r="E10" s="7"/>
      <c r="F10" s="9" t="s">
        <v>15</v>
      </c>
      <c r="G10" s="9">
        <v>42</v>
      </c>
      <c r="H10" s="9">
        <v>8.4848484848484862</v>
      </c>
      <c r="I10" s="7"/>
      <c r="J10" s="7"/>
      <c r="K10" s="7"/>
      <c r="L10" s="7"/>
      <c r="M10" s="11"/>
    </row>
    <row r="11" spans="1:13" x14ac:dyDescent="0.25">
      <c r="A11" s="7"/>
      <c r="B11" s="9" t="s">
        <v>11</v>
      </c>
      <c r="C11" s="9">
        <v>5</v>
      </c>
      <c r="D11" s="9">
        <f>100-(SUM(D6:D7))</f>
        <v>0.59999999999999432</v>
      </c>
      <c r="E11" s="7"/>
      <c r="F11" s="9" t="s">
        <v>11</v>
      </c>
      <c r="G11" s="9">
        <v>3</v>
      </c>
      <c r="H11" s="9">
        <v>0.60606060606060608</v>
      </c>
      <c r="I11" s="7"/>
      <c r="J11" s="9" t="s">
        <v>11</v>
      </c>
      <c r="K11" s="9">
        <v>6</v>
      </c>
      <c r="L11" s="10">
        <v>1.4141414141414141</v>
      </c>
      <c r="M11" s="11"/>
    </row>
    <row r="12" spans="1:13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11"/>
      <c r="L12" s="11"/>
      <c r="M12" s="11"/>
    </row>
    <row r="13" spans="1:13" ht="15.75" thickBot="1" x14ac:dyDescent="0.3">
      <c r="A13" s="7"/>
      <c r="B13" s="41" t="s">
        <v>17</v>
      </c>
      <c r="C13" s="41"/>
      <c r="D13" s="41"/>
      <c r="E13" s="7"/>
      <c r="F13" s="11"/>
      <c r="G13" s="11"/>
      <c r="H13" s="11"/>
      <c r="I13" s="7"/>
      <c r="J13" s="7"/>
      <c r="K13" s="11"/>
      <c r="L13" s="11"/>
      <c r="M13" s="11"/>
    </row>
    <row r="14" spans="1:13" x14ac:dyDescent="0.25">
      <c r="A14" s="7"/>
      <c r="B14" s="38"/>
      <c r="C14" s="38" t="s">
        <v>44</v>
      </c>
      <c r="D14" s="38" t="s">
        <v>45</v>
      </c>
      <c r="E14" s="7"/>
      <c r="F14" s="11"/>
      <c r="G14" s="11"/>
      <c r="H14" s="11"/>
      <c r="I14" s="7"/>
      <c r="J14" s="7"/>
      <c r="K14" s="11"/>
      <c r="L14" s="11"/>
      <c r="M14" s="11"/>
    </row>
    <row r="15" spans="1:13" x14ac:dyDescent="0.25">
      <c r="A15" s="7"/>
      <c r="B15" s="7" t="s">
        <v>9</v>
      </c>
      <c r="C15" s="9">
        <v>252</v>
      </c>
      <c r="D15" s="10">
        <v>50.909090909090907</v>
      </c>
      <c r="E15" s="7"/>
      <c r="F15" s="11"/>
      <c r="G15" s="11"/>
      <c r="H15" s="11"/>
      <c r="I15" s="7"/>
      <c r="J15" s="7"/>
      <c r="K15" s="11"/>
      <c r="L15" s="11"/>
      <c r="M15" s="11"/>
    </row>
    <row r="16" spans="1:13" x14ac:dyDescent="0.25">
      <c r="A16" s="7"/>
      <c r="B16" s="9" t="s">
        <v>8</v>
      </c>
      <c r="C16" s="9">
        <v>163</v>
      </c>
      <c r="D16" s="10">
        <v>32.929292929292927</v>
      </c>
      <c r="E16" s="7"/>
      <c r="F16" s="11"/>
      <c r="G16" s="11"/>
      <c r="H16" s="11"/>
      <c r="I16" s="7"/>
      <c r="J16" s="7"/>
      <c r="K16" s="11"/>
      <c r="L16" s="11"/>
      <c r="M16" s="11"/>
    </row>
    <row r="17" spans="1:13" ht="32.25" customHeight="1" x14ac:dyDescent="0.25">
      <c r="A17" s="7"/>
      <c r="B17" s="39" t="s">
        <v>19</v>
      </c>
      <c r="C17" s="9">
        <v>28</v>
      </c>
      <c r="D17" s="9">
        <v>5.6565656565656566</v>
      </c>
      <c r="E17" s="7"/>
      <c r="F17" s="11"/>
      <c r="G17" s="11"/>
      <c r="H17" s="11"/>
      <c r="I17" s="7"/>
      <c r="J17" s="7"/>
      <c r="K17" s="11"/>
      <c r="L17" s="11"/>
      <c r="M17" s="11"/>
    </row>
    <row r="18" spans="1:13" x14ac:dyDescent="0.25">
      <c r="A18" s="7"/>
      <c r="B18" s="9" t="s">
        <v>10</v>
      </c>
      <c r="C18" s="9">
        <v>13</v>
      </c>
      <c r="D18" s="9">
        <v>2.6262626262626263</v>
      </c>
      <c r="E18" s="7"/>
      <c r="F18" s="11"/>
      <c r="G18" s="11"/>
      <c r="H18" s="11"/>
      <c r="I18" s="7"/>
      <c r="J18" s="7"/>
      <c r="K18" s="11"/>
      <c r="L18" s="11"/>
      <c r="M18" s="11"/>
    </row>
    <row r="19" spans="1:13" x14ac:dyDescent="0.25">
      <c r="A19" s="7"/>
      <c r="B19" s="7"/>
      <c r="C19" s="7"/>
      <c r="D19" s="7"/>
      <c r="E19" s="7"/>
      <c r="F19" s="11"/>
      <c r="G19" s="11"/>
      <c r="H19" s="11"/>
      <c r="I19" s="7"/>
      <c r="J19" s="7"/>
      <c r="K19" s="11"/>
      <c r="L19" s="11"/>
      <c r="M19" s="11"/>
    </row>
    <row r="20" spans="1:13" x14ac:dyDescent="0.25">
      <c r="A20" s="7"/>
      <c r="B20" s="9" t="s">
        <v>11</v>
      </c>
      <c r="C20" s="9">
        <v>39</v>
      </c>
      <c r="D20" s="9">
        <v>7.878787878787878</v>
      </c>
      <c r="E20" s="7"/>
      <c r="F20" s="11"/>
      <c r="G20" s="11"/>
      <c r="H20" s="11"/>
      <c r="I20" s="7"/>
      <c r="J20" s="7"/>
      <c r="K20" s="11"/>
      <c r="L20" s="11"/>
      <c r="M20" s="11"/>
    </row>
    <row r="21" spans="1:13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11"/>
      <c r="L21" s="11"/>
      <c r="M21" s="11"/>
    </row>
    <row r="22" spans="1:13" x14ac:dyDescent="0.25">
      <c r="A22" s="7"/>
      <c r="B22" s="7"/>
      <c r="C22" s="7"/>
      <c r="D22" s="7"/>
      <c r="E22" s="7"/>
      <c r="F22" s="7"/>
      <c r="G22" s="7"/>
      <c r="H22" s="7"/>
      <c r="I22" s="7"/>
      <c r="J22" s="6"/>
    </row>
    <row r="23" spans="1:13" x14ac:dyDescent="0.25">
      <c r="A23" s="7"/>
      <c r="B23" s="7"/>
      <c r="C23" s="7"/>
      <c r="D23" s="7"/>
      <c r="E23" s="7"/>
      <c r="F23" s="7"/>
      <c r="G23" s="7"/>
      <c r="H23" s="7"/>
      <c r="I23" s="7"/>
      <c r="J23" s="6"/>
    </row>
    <row r="24" spans="1:13" x14ac:dyDescent="0.25">
      <c r="A24" s="7"/>
      <c r="B24" s="7"/>
      <c r="C24" s="7"/>
      <c r="D24" s="7"/>
      <c r="E24" s="7"/>
      <c r="F24" s="7"/>
      <c r="G24" s="7"/>
      <c r="H24" s="7"/>
      <c r="I24" s="7"/>
      <c r="J24" s="6"/>
    </row>
    <row r="25" spans="1:13" x14ac:dyDescent="0.25">
      <c r="A25" s="7"/>
      <c r="B25" s="7"/>
      <c r="C25" s="7"/>
      <c r="D25" s="7"/>
      <c r="E25" s="7"/>
      <c r="F25" s="7"/>
      <c r="G25" s="7"/>
      <c r="H25" s="7"/>
      <c r="I25" s="7"/>
      <c r="J25" s="6"/>
    </row>
    <row r="26" spans="1:13" x14ac:dyDescent="0.25">
      <c r="A26" s="7"/>
      <c r="B26" s="7"/>
      <c r="C26" s="7"/>
      <c r="D26" s="7"/>
      <c r="E26" s="7"/>
      <c r="F26" s="7"/>
      <c r="G26" s="7"/>
      <c r="H26" s="7"/>
      <c r="I26" s="7"/>
      <c r="J26" s="6"/>
    </row>
    <row r="27" spans="1:13" x14ac:dyDescent="0.25">
      <c r="A27" s="7"/>
      <c r="B27" s="7"/>
      <c r="C27" s="7"/>
      <c r="D27" s="7"/>
      <c r="E27" s="7"/>
      <c r="F27" s="7"/>
      <c r="G27" s="7"/>
      <c r="H27" s="7"/>
      <c r="I27" s="7"/>
      <c r="J27" s="6"/>
    </row>
    <row r="28" spans="1:13" x14ac:dyDescent="0.25">
      <c r="A28" s="7"/>
      <c r="B28" s="7"/>
      <c r="C28" s="7"/>
      <c r="D28" s="7"/>
      <c r="E28" s="7"/>
      <c r="F28" s="7"/>
      <c r="G28" s="7"/>
      <c r="H28" s="7"/>
      <c r="I28" s="7"/>
      <c r="J28" s="6"/>
    </row>
    <row r="29" spans="1:13" x14ac:dyDescent="0.25">
      <c r="A29" s="7"/>
      <c r="B29" s="7"/>
      <c r="C29" s="7"/>
      <c r="D29" s="7"/>
      <c r="E29" s="7"/>
      <c r="F29" s="7"/>
      <c r="G29" s="7"/>
      <c r="H29" s="7"/>
      <c r="I29" s="7"/>
      <c r="J29" s="6"/>
    </row>
    <row r="30" spans="1:13" x14ac:dyDescent="0.25">
      <c r="A30" s="7"/>
      <c r="B30" s="7"/>
      <c r="C30" s="7"/>
      <c r="D30" s="7"/>
      <c r="E30" s="7"/>
      <c r="F30" s="7"/>
      <c r="G30" s="7"/>
      <c r="H30" s="7"/>
      <c r="I30" s="7"/>
      <c r="J30" s="6"/>
    </row>
    <row r="31" spans="1:13" x14ac:dyDescent="0.25">
      <c r="A31" s="7"/>
      <c r="B31" s="7"/>
      <c r="C31" s="7"/>
      <c r="D31" s="7"/>
      <c r="E31" s="7"/>
      <c r="F31" s="7"/>
      <c r="G31" s="7"/>
      <c r="H31" s="7"/>
      <c r="I31" s="7"/>
      <c r="J31" s="6"/>
    </row>
    <row r="32" spans="1:13" x14ac:dyDescent="0.25">
      <c r="A32" s="7"/>
      <c r="B32" s="7"/>
      <c r="C32" s="7"/>
      <c r="D32" s="7"/>
      <c r="E32" s="7"/>
      <c r="F32" s="7"/>
      <c r="G32" s="7"/>
      <c r="H32" s="7"/>
      <c r="I32" s="7"/>
      <c r="J32" s="6"/>
    </row>
    <row r="33" spans="1:10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</row>
    <row r="37" spans="1:10" ht="15.75" thickBot="1" x14ac:dyDescent="0.3">
      <c r="B37" s="2"/>
      <c r="C37" s="2"/>
    </row>
    <row r="38" spans="1:10" x14ac:dyDescent="0.25">
      <c r="B38" s="3">
        <v>4</v>
      </c>
      <c r="C38" s="2"/>
      <c r="F38">
        <v>252</v>
      </c>
    </row>
    <row r="39" spans="1:10" x14ac:dyDescent="0.25">
      <c r="B39" s="4">
        <v>256</v>
      </c>
      <c r="C39" s="2"/>
      <c r="F39">
        <v>163</v>
      </c>
    </row>
    <row r="40" spans="1:10" x14ac:dyDescent="0.25">
      <c r="B40" s="4">
        <v>151</v>
      </c>
      <c r="C40" s="2"/>
      <c r="F40">
        <v>28</v>
      </c>
    </row>
    <row r="41" spans="1:10" x14ac:dyDescent="0.25">
      <c r="B41" s="4">
        <v>39</v>
      </c>
      <c r="C41" s="2"/>
      <c r="F41">
        <v>13</v>
      </c>
    </row>
    <row r="42" spans="1:10" x14ac:dyDescent="0.25">
      <c r="B42" s="1" t="e">
        <f>SUM(#REF!)</f>
        <v>#REF!</v>
      </c>
      <c r="C42" s="2"/>
      <c r="F42">
        <v>39</v>
      </c>
    </row>
    <row r="43" spans="1:10" x14ac:dyDescent="0.25">
      <c r="B43" s="5">
        <v>3</v>
      </c>
    </row>
  </sheetData>
  <mergeCells count="5">
    <mergeCell ref="B4:D4"/>
    <mergeCell ref="F4:H4"/>
    <mergeCell ref="J4:L4"/>
    <mergeCell ref="B13:D13"/>
    <mergeCell ref="B2:L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zoomScaleNormal="100" workbookViewId="0">
      <selection activeCell="B9" sqref="B9:D9"/>
    </sheetView>
  </sheetViews>
  <sheetFormatPr baseColWidth="10" defaultRowHeight="15" x14ac:dyDescent="0.25"/>
  <cols>
    <col min="2" max="2" width="15.140625" customWidth="1"/>
    <col min="3" max="3" width="4.42578125" customWidth="1"/>
    <col min="4" max="4" width="6.42578125" customWidth="1"/>
    <col min="5" max="5" width="1.5703125" customWidth="1"/>
    <col min="6" max="6" width="15.140625" customWidth="1"/>
    <col min="7" max="7" width="4.42578125" customWidth="1"/>
    <col min="8" max="8" width="5.5703125" customWidth="1"/>
    <col min="9" max="9" width="3.28515625" customWidth="1"/>
    <col min="10" max="10" width="15.140625" customWidth="1"/>
    <col min="11" max="11" width="4.42578125" customWidth="1"/>
    <col min="12" max="12" width="5.5703125" customWidth="1"/>
    <col min="13" max="13" width="2.7109375" customWidth="1"/>
  </cols>
  <sheetData>
    <row r="1" spans="1:13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8.75" customHeight="1" thickBot="1" x14ac:dyDescent="0.3">
      <c r="A2" s="11"/>
      <c r="B2" s="53" t="s">
        <v>47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11"/>
    </row>
    <row r="3" spans="1:13" ht="13.5" customHeight="1" thickTop="1" x14ac:dyDescent="0.25">
      <c r="A3" s="11"/>
      <c r="B3" s="29"/>
      <c r="C3" s="29" t="s">
        <v>44</v>
      </c>
      <c r="D3" s="29" t="s">
        <v>45</v>
      </c>
      <c r="E3" s="29"/>
      <c r="F3" s="29"/>
      <c r="G3" s="29"/>
      <c r="H3" s="29"/>
      <c r="I3" s="29"/>
      <c r="J3" s="29"/>
      <c r="K3" s="29"/>
      <c r="L3" s="29"/>
      <c r="M3" s="11"/>
    </row>
    <row r="4" spans="1:13" ht="13.5" customHeight="1" x14ac:dyDescent="0.25">
      <c r="A4" s="11"/>
      <c r="B4" s="15" t="s">
        <v>21</v>
      </c>
      <c r="C4" s="25">
        <v>416</v>
      </c>
      <c r="D4" s="13">
        <v>84.040404040404042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ht="13.5" customHeight="1" x14ac:dyDescent="0.25">
      <c r="A5" s="11"/>
      <c r="B5" s="9" t="s">
        <v>20</v>
      </c>
      <c r="C5" s="22">
        <v>76</v>
      </c>
      <c r="D5" s="14">
        <v>15.353535353535353</v>
      </c>
      <c r="E5" s="11"/>
      <c r="F5" s="11"/>
      <c r="G5" s="11"/>
      <c r="H5" s="11"/>
      <c r="I5" s="11"/>
      <c r="J5" s="11"/>
      <c r="K5" s="11"/>
      <c r="L5" s="11"/>
      <c r="M5" s="11"/>
    </row>
    <row r="6" spans="1:13" ht="13.5" customHeight="1" x14ac:dyDescent="0.25">
      <c r="A6" s="11"/>
      <c r="B6" s="9" t="s">
        <v>11</v>
      </c>
      <c r="C6" s="22">
        <v>3</v>
      </c>
      <c r="D6" s="14">
        <v>0.60606060606060608</v>
      </c>
      <c r="E6" s="11"/>
      <c r="F6" s="11"/>
      <c r="G6" s="11"/>
      <c r="H6" s="11"/>
      <c r="I6" s="11"/>
      <c r="J6" s="11"/>
      <c r="K6" s="11"/>
      <c r="L6" s="11"/>
      <c r="M6" s="11"/>
    </row>
    <row r="7" spans="1:13" ht="4.5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ht="15.75" customHeight="1" thickBot="1" x14ac:dyDescent="0.3">
      <c r="A8" s="11"/>
      <c r="B8" s="52" t="s">
        <v>48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11"/>
    </row>
    <row r="9" spans="1:13" ht="13.5" customHeight="1" thickTop="1" thickBot="1" x14ac:dyDescent="0.3">
      <c r="A9" s="11"/>
      <c r="B9" s="41" t="s">
        <v>22</v>
      </c>
      <c r="C9" s="41"/>
      <c r="D9" s="41"/>
      <c r="E9" s="11"/>
      <c r="F9" s="41" t="s">
        <v>23</v>
      </c>
      <c r="G9" s="41"/>
      <c r="H9" s="41"/>
      <c r="I9" s="11"/>
      <c r="J9" s="41" t="s">
        <v>24</v>
      </c>
      <c r="K9" s="41"/>
      <c r="L9" s="41"/>
      <c r="M9" s="11"/>
    </row>
    <row r="10" spans="1:13" ht="13.5" customHeight="1" x14ac:dyDescent="0.25">
      <c r="A10" s="11"/>
      <c r="B10" s="40"/>
      <c r="C10" s="40" t="s">
        <v>44</v>
      </c>
      <c r="D10" s="40" t="s">
        <v>45</v>
      </c>
      <c r="E10" s="11"/>
      <c r="F10" s="40"/>
      <c r="G10" s="40" t="s">
        <v>44</v>
      </c>
      <c r="H10" s="40" t="s">
        <v>45</v>
      </c>
      <c r="I10" s="11"/>
      <c r="J10" s="40"/>
      <c r="K10" s="40" t="s">
        <v>44</v>
      </c>
      <c r="L10" s="40" t="s">
        <v>45</v>
      </c>
      <c r="M10" s="11"/>
    </row>
    <row r="11" spans="1:13" ht="13.5" customHeight="1" x14ac:dyDescent="0.25">
      <c r="A11" s="11"/>
      <c r="B11" s="15" t="s">
        <v>21</v>
      </c>
      <c r="C11" s="25">
        <v>219</v>
      </c>
      <c r="D11" s="13">
        <v>52.644230769230774</v>
      </c>
      <c r="E11" s="11"/>
      <c r="F11" s="15" t="s">
        <v>21</v>
      </c>
      <c r="G11" s="25">
        <v>196</v>
      </c>
      <c r="H11" s="13">
        <v>47.115384615384613</v>
      </c>
      <c r="I11" s="11"/>
      <c r="J11" s="15" t="s">
        <v>21</v>
      </c>
      <c r="K11" s="25">
        <v>285</v>
      </c>
      <c r="L11" s="13">
        <v>68.509615384615387</v>
      </c>
      <c r="M11" s="11"/>
    </row>
    <row r="12" spans="1:13" ht="13.5" customHeight="1" x14ac:dyDescent="0.25">
      <c r="A12" s="11"/>
      <c r="B12" s="9" t="s">
        <v>20</v>
      </c>
      <c r="C12" s="22">
        <v>196</v>
      </c>
      <c r="D12" s="14">
        <v>47.115384615384613</v>
      </c>
      <c r="E12" s="11"/>
      <c r="F12" s="9" t="s">
        <v>20</v>
      </c>
      <c r="G12" s="23">
        <v>219</v>
      </c>
      <c r="H12" s="24">
        <v>52.644230769230774</v>
      </c>
      <c r="I12" s="11"/>
      <c r="J12" s="9" t="s">
        <v>20</v>
      </c>
      <c r="K12" s="23">
        <v>130</v>
      </c>
      <c r="L12" s="24">
        <v>31.25</v>
      </c>
      <c r="M12" s="11"/>
    </row>
    <row r="13" spans="1:13" ht="13.5" customHeight="1" x14ac:dyDescent="0.25">
      <c r="A13" s="11"/>
      <c r="B13" s="9" t="s">
        <v>11</v>
      </c>
      <c r="C13" s="22">
        <v>1</v>
      </c>
      <c r="D13" s="14">
        <v>0.24038461538461539</v>
      </c>
      <c r="E13" s="11"/>
      <c r="F13" s="9" t="s">
        <v>11</v>
      </c>
      <c r="G13" s="25">
        <v>1</v>
      </c>
      <c r="H13" s="13">
        <v>0.24038461538461539</v>
      </c>
      <c r="I13" s="11"/>
      <c r="J13" s="9" t="s">
        <v>11</v>
      </c>
      <c r="K13" s="25">
        <v>1</v>
      </c>
      <c r="L13" s="13">
        <v>0.24038461538461539</v>
      </c>
      <c r="M13" s="11"/>
    </row>
    <row r="14" spans="1:13" ht="3.7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13" ht="13.5" customHeight="1" thickBot="1" x14ac:dyDescent="0.3">
      <c r="A15" s="11"/>
      <c r="B15" s="41" t="s">
        <v>25</v>
      </c>
      <c r="C15" s="41"/>
      <c r="D15" s="41"/>
      <c r="E15" s="11"/>
      <c r="F15" s="41" t="s">
        <v>26</v>
      </c>
      <c r="G15" s="41"/>
      <c r="H15" s="41"/>
      <c r="I15" s="11"/>
      <c r="J15" s="41" t="s">
        <v>27</v>
      </c>
      <c r="K15" s="41"/>
      <c r="L15" s="41"/>
      <c r="M15" s="11"/>
    </row>
    <row r="16" spans="1:13" ht="13.5" customHeight="1" x14ac:dyDescent="0.25">
      <c r="A16" s="11"/>
      <c r="B16" s="40"/>
      <c r="C16" s="40" t="s">
        <v>44</v>
      </c>
      <c r="D16" s="40" t="s">
        <v>45</v>
      </c>
      <c r="E16" s="11"/>
      <c r="F16" s="40"/>
      <c r="G16" s="40" t="s">
        <v>44</v>
      </c>
      <c r="H16" s="40" t="s">
        <v>45</v>
      </c>
      <c r="I16" s="11"/>
      <c r="J16" s="40"/>
      <c r="K16" s="40" t="s">
        <v>44</v>
      </c>
      <c r="L16" s="40" t="s">
        <v>45</v>
      </c>
      <c r="M16" s="11"/>
    </row>
    <row r="17" spans="1:13" ht="13.5" customHeight="1" x14ac:dyDescent="0.25">
      <c r="A17" s="11"/>
      <c r="B17" s="15" t="s">
        <v>21</v>
      </c>
      <c r="C17" s="25">
        <v>35</v>
      </c>
      <c r="D17" s="13">
        <v>8.4134615384615383</v>
      </c>
      <c r="E17" s="11"/>
      <c r="F17" s="15" t="s">
        <v>21</v>
      </c>
      <c r="G17" s="25">
        <v>189</v>
      </c>
      <c r="H17" s="13">
        <v>45.432692307692307</v>
      </c>
      <c r="I17" s="11"/>
      <c r="J17" s="15" t="s">
        <v>21</v>
      </c>
      <c r="K17" s="25">
        <v>281</v>
      </c>
      <c r="L17" s="13">
        <v>67.548076923076934</v>
      </c>
      <c r="M17" s="11"/>
    </row>
    <row r="18" spans="1:13" ht="13.5" customHeight="1" x14ac:dyDescent="0.25">
      <c r="A18" s="11"/>
      <c r="B18" s="9" t="s">
        <v>20</v>
      </c>
      <c r="C18" s="23">
        <v>380</v>
      </c>
      <c r="D18" s="24">
        <v>91.34615384615384</v>
      </c>
      <c r="E18" s="11"/>
      <c r="F18" s="9" t="s">
        <v>20</v>
      </c>
      <c r="G18" s="26">
        <v>226</v>
      </c>
      <c r="H18" s="27">
        <v>54.326923076923073</v>
      </c>
      <c r="I18" s="11"/>
      <c r="J18" s="9" t="s">
        <v>20</v>
      </c>
      <c r="K18" s="26">
        <v>134</v>
      </c>
      <c r="L18" s="27">
        <v>32.211538461538467</v>
      </c>
      <c r="M18" s="11"/>
    </row>
    <row r="19" spans="1:13" ht="13.5" customHeight="1" x14ac:dyDescent="0.25">
      <c r="A19" s="11"/>
      <c r="B19" s="9" t="s">
        <v>11</v>
      </c>
      <c r="C19" s="25">
        <v>1</v>
      </c>
      <c r="D19" s="13">
        <v>0.24038461538461539</v>
      </c>
      <c r="E19" s="11"/>
      <c r="F19" s="9" t="s">
        <v>11</v>
      </c>
      <c r="G19" s="25">
        <v>1</v>
      </c>
      <c r="H19" s="13">
        <v>0.24038461538461539</v>
      </c>
      <c r="I19" s="11"/>
      <c r="J19" s="9" t="s">
        <v>11</v>
      </c>
      <c r="K19" s="25">
        <v>1</v>
      </c>
      <c r="L19" s="13">
        <v>0.24038461538461539</v>
      </c>
      <c r="M19" s="11"/>
    </row>
    <row r="20" spans="1:13" ht="4.5" customHeight="1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 ht="30" customHeight="1" thickBot="1" x14ac:dyDescent="0.3">
      <c r="A21" s="11"/>
      <c r="B21" s="44" t="s">
        <v>46</v>
      </c>
      <c r="C21" s="44"/>
      <c r="D21" s="44"/>
      <c r="E21" s="11"/>
      <c r="F21" s="11"/>
      <c r="G21" s="11"/>
      <c r="H21" s="11"/>
      <c r="I21" s="11"/>
      <c r="J21" s="11"/>
      <c r="K21" s="11"/>
      <c r="L21" s="11"/>
      <c r="M21" s="11"/>
    </row>
    <row r="22" spans="1:13" ht="13.5" customHeight="1" x14ac:dyDescent="0.25">
      <c r="A22" s="11"/>
      <c r="B22" s="40"/>
      <c r="C22" s="40" t="s">
        <v>44</v>
      </c>
      <c r="D22" s="40" t="s">
        <v>45</v>
      </c>
      <c r="E22" s="11"/>
      <c r="F22" s="11"/>
      <c r="G22" s="11"/>
      <c r="H22" s="11"/>
      <c r="I22" s="11"/>
      <c r="J22" s="11"/>
      <c r="K22" s="11"/>
      <c r="L22" s="11"/>
      <c r="M22" s="11"/>
    </row>
    <row r="23" spans="1:13" ht="13.5" customHeight="1" x14ac:dyDescent="0.25">
      <c r="A23" s="11"/>
      <c r="B23" s="15" t="s">
        <v>21</v>
      </c>
      <c r="C23" s="25">
        <v>212</v>
      </c>
      <c r="D23" s="13">
        <v>50.96153846153846</v>
      </c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13.5" customHeight="1" x14ac:dyDescent="0.25">
      <c r="A24" s="11"/>
      <c r="B24" s="9" t="s">
        <v>20</v>
      </c>
      <c r="C24" s="26">
        <v>203</v>
      </c>
      <c r="D24" s="27">
        <v>48.79807692307692</v>
      </c>
      <c r="E24" s="11"/>
      <c r="F24" s="11"/>
      <c r="G24" s="11"/>
      <c r="H24" s="11"/>
      <c r="I24" s="11"/>
      <c r="J24" s="11"/>
      <c r="K24" s="11"/>
      <c r="L24" s="11"/>
      <c r="M24" s="11"/>
    </row>
    <row r="25" spans="1:13" ht="13.5" customHeight="1" x14ac:dyDescent="0.25">
      <c r="A25" s="11"/>
      <c r="B25" s="9" t="s">
        <v>11</v>
      </c>
      <c r="C25" s="25">
        <v>1</v>
      </c>
      <c r="D25" s="13">
        <v>0.24038461538461539</v>
      </c>
      <c r="E25" s="11"/>
      <c r="F25" s="11"/>
      <c r="G25" s="11"/>
      <c r="H25" s="11"/>
      <c r="I25" s="11"/>
      <c r="J25" s="11"/>
      <c r="K25" s="11"/>
      <c r="L25" s="11"/>
      <c r="M25" s="11"/>
    </row>
    <row r="26" spans="1:13" ht="4.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3" ht="30.75" customHeight="1" thickBot="1" x14ac:dyDescent="0.3">
      <c r="A27" s="11"/>
      <c r="B27" s="43" t="s">
        <v>29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11"/>
    </row>
    <row r="28" spans="1:13" ht="13.5" customHeight="1" thickTop="1" thickBot="1" x14ac:dyDescent="0.3">
      <c r="A28" s="11"/>
      <c r="B28" s="40"/>
      <c r="C28" s="56" t="s">
        <v>44</v>
      </c>
      <c r="D28" s="56" t="s">
        <v>45</v>
      </c>
      <c r="E28" s="28"/>
      <c r="F28" s="28"/>
      <c r="G28" s="28"/>
      <c r="H28" s="28"/>
      <c r="I28" s="28"/>
      <c r="J28" s="28"/>
      <c r="K28" s="28"/>
      <c r="L28" s="28"/>
      <c r="M28" s="11"/>
    </row>
    <row r="29" spans="1:13" ht="13.5" customHeight="1" x14ac:dyDescent="0.25">
      <c r="A29" s="11"/>
      <c r="B29" s="15" t="s">
        <v>21</v>
      </c>
      <c r="C29" s="54">
        <v>481</v>
      </c>
      <c r="D29" s="55">
        <v>97.171717171717177</v>
      </c>
      <c r="E29" s="7"/>
      <c r="F29" s="7"/>
      <c r="G29" s="7"/>
      <c r="H29" s="7"/>
      <c r="I29" s="7"/>
      <c r="J29" s="7"/>
      <c r="K29" s="7"/>
      <c r="L29" s="7"/>
      <c r="M29" s="11"/>
    </row>
    <row r="30" spans="1:13" ht="13.5" customHeight="1" x14ac:dyDescent="0.25">
      <c r="A30" s="11"/>
      <c r="B30" s="9" t="s">
        <v>20</v>
      </c>
      <c r="C30" s="25">
        <v>7</v>
      </c>
      <c r="D30" s="27">
        <v>1.4141414141414141</v>
      </c>
      <c r="E30" s="7"/>
      <c r="F30" s="7"/>
      <c r="G30" s="7"/>
      <c r="H30" s="7"/>
      <c r="I30" s="7"/>
      <c r="J30" s="7"/>
      <c r="K30" s="7"/>
      <c r="L30" s="7"/>
      <c r="M30" s="11"/>
    </row>
    <row r="31" spans="1:13" ht="13.5" customHeight="1" x14ac:dyDescent="0.25">
      <c r="A31" s="11"/>
      <c r="B31" s="9" t="s">
        <v>11</v>
      </c>
      <c r="C31" s="25">
        <v>7</v>
      </c>
      <c r="D31" s="27">
        <v>1.4141414141414141</v>
      </c>
      <c r="E31" s="7"/>
      <c r="F31" s="7"/>
      <c r="G31" s="7"/>
      <c r="H31" s="7"/>
      <c r="I31" s="7"/>
      <c r="J31" s="7"/>
      <c r="K31" s="7"/>
      <c r="L31" s="7"/>
      <c r="M31" s="11"/>
    </row>
    <row r="32" spans="1:13" x14ac:dyDescent="0.25">
      <c r="A32" s="11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11"/>
    </row>
    <row r="33" spans="1:13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1:13" ht="15.75" customHeight="1" x14ac:dyDescent="0.25"/>
    <row r="36" spans="1:13" x14ac:dyDescent="0.25">
      <c r="B36" t="s">
        <v>28</v>
      </c>
    </row>
    <row r="41" spans="1:13" ht="15.75" customHeight="1" x14ac:dyDescent="0.25"/>
    <row r="42" spans="1:13" ht="15.75" customHeight="1" x14ac:dyDescent="0.25"/>
    <row r="49" ht="15.75" customHeight="1" x14ac:dyDescent="0.25"/>
    <row r="50" ht="15.75" customHeight="1" x14ac:dyDescent="0.25"/>
    <row r="57" ht="15.75" customHeight="1" x14ac:dyDescent="0.25"/>
    <row r="58" ht="15.75" customHeight="1" x14ac:dyDescent="0.25"/>
    <row r="65" ht="15.75" customHeight="1" x14ac:dyDescent="0.25"/>
    <row r="66" ht="15.75" customHeight="1" x14ac:dyDescent="0.25"/>
    <row r="73" ht="15.75" customHeight="1" x14ac:dyDescent="0.25"/>
    <row r="74" ht="15.75" customHeight="1" x14ac:dyDescent="0.25"/>
    <row r="81" ht="15.75" customHeight="1" x14ac:dyDescent="0.25"/>
    <row r="82" ht="15.75" customHeight="1" x14ac:dyDescent="0.25"/>
    <row r="89" ht="15.75" customHeight="1" x14ac:dyDescent="0.25"/>
    <row r="100" ht="15.75" customHeight="1" x14ac:dyDescent="0.25"/>
  </sheetData>
  <mergeCells count="10">
    <mergeCell ref="B2:L2"/>
    <mergeCell ref="B8:L8"/>
    <mergeCell ref="J9:L9"/>
    <mergeCell ref="B15:D15"/>
    <mergeCell ref="J15:L15"/>
    <mergeCell ref="F15:H15"/>
    <mergeCell ref="B21:D21"/>
    <mergeCell ref="B9:D9"/>
    <mergeCell ref="F9:H9"/>
    <mergeCell ref="B27:L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selection activeCell="D15" sqref="D15"/>
    </sheetView>
  </sheetViews>
  <sheetFormatPr baseColWidth="10" defaultRowHeight="15" x14ac:dyDescent="0.25"/>
  <cols>
    <col min="2" max="2" width="16.85546875" customWidth="1"/>
    <col min="3" max="3" width="4.85546875" customWidth="1"/>
    <col min="4" max="4" width="6.42578125" customWidth="1"/>
    <col min="5" max="5" width="3.28515625" customWidth="1"/>
    <col min="6" max="6" width="15.140625" bestFit="1" customWidth="1"/>
    <col min="7" max="7" width="4.85546875" customWidth="1"/>
    <col min="8" max="8" width="5.5703125" customWidth="1"/>
    <col min="9" max="9" width="3.28515625" customWidth="1"/>
    <col min="10" max="10" width="15.140625" bestFit="1" customWidth="1"/>
    <col min="11" max="11" width="4.85546875" customWidth="1"/>
    <col min="12" max="12" width="5.5703125" customWidth="1"/>
    <col min="13" max="13" width="8.85546875" customWidth="1"/>
    <col min="16" max="16" width="3.28515625" customWidth="1"/>
  </cols>
  <sheetData>
    <row r="1" spans="1:13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5.75" thickBot="1" x14ac:dyDescent="0.3">
      <c r="A2" s="11"/>
      <c r="B2" s="45" t="s">
        <v>32</v>
      </c>
      <c r="C2" s="45"/>
      <c r="D2" s="46"/>
      <c r="E2" s="46"/>
      <c r="F2" s="46"/>
      <c r="G2" s="46"/>
      <c r="H2" s="46"/>
      <c r="I2" s="46"/>
      <c r="J2" s="46"/>
      <c r="K2" s="46"/>
      <c r="L2" s="46"/>
      <c r="M2" s="11"/>
    </row>
    <row r="3" spans="1:13" ht="16.5" thickTop="1" thickBot="1" x14ac:dyDescent="0.3">
      <c r="A3" s="11"/>
      <c r="B3" s="41" t="s">
        <v>24</v>
      </c>
      <c r="C3" s="41"/>
      <c r="D3" s="41"/>
      <c r="E3" s="11"/>
      <c r="F3" s="41" t="s">
        <v>25</v>
      </c>
      <c r="G3" s="41"/>
      <c r="H3" s="41"/>
      <c r="I3" s="11"/>
      <c r="J3" s="41" t="s">
        <v>26</v>
      </c>
      <c r="K3" s="41"/>
      <c r="L3" s="41"/>
      <c r="M3" s="11"/>
    </row>
    <row r="4" spans="1:13" x14ac:dyDescent="0.25">
      <c r="A4" s="11"/>
      <c r="B4" s="8"/>
      <c r="C4" s="8" t="s">
        <v>44</v>
      </c>
      <c r="D4" s="8" t="s">
        <v>45</v>
      </c>
      <c r="E4" s="7"/>
      <c r="F4" s="8"/>
      <c r="G4" s="8" t="s">
        <v>44</v>
      </c>
      <c r="H4" s="8" t="s">
        <v>45</v>
      </c>
      <c r="I4" s="7"/>
      <c r="J4" s="8"/>
      <c r="K4" s="8" t="s">
        <v>44</v>
      </c>
      <c r="L4" s="8" t="s">
        <v>45</v>
      </c>
      <c r="M4" s="11"/>
    </row>
    <row r="5" spans="1:13" ht="15.75" customHeight="1" x14ac:dyDescent="0.25">
      <c r="A5" s="11"/>
      <c r="B5" s="15" t="s">
        <v>21</v>
      </c>
      <c r="C5" s="25">
        <v>349</v>
      </c>
      <c r="D5" s="13">
        <v>70.505050505050505</v>
      </c>
      <c r="E5" s="11"/>
      <c r="F5" s="15" t="s">
        <v>21</v>
      </c>
      <c r="G5" s="25">
        <v>15</v>
      </c>
      <c r="H5" s="13">
        <v>3.0303030303030303</v>
      </c>
      <c r="I5" s="11"/>
      <c r="J5" s="15" t="s">
        <v>21</v>
      </c>
      <c r="K5" s="25">
        <v>111</v>
      </c>
      <c r="L5" s="13">
        <v>22.424242424242426</v>
      </c>
      <c r="M5" s="11"/>
    </row>
    <row r="6" spans="1:13" x14ac:dyDescent="0.25">
      <c r="A6" s="11"/>
      <c r="B6" s="9" t="s">
        <v>20</v>
      </c>
      <c r="C6" s="22">
        <v>144</v>
      </c>
      <c r="D6" s="14">
        <v>29.09090909090909</v>
      </c>
      <c r="E6" s="11"/>
      <c r="F6" s="9" t="s">
        <v>20</v>
      </c>
      <c r="G6" s="22">
        <v>478</v>
      </c>
      <c r="H6" s="14">
        <v>96.565656565656568</v>
      </c>
      <c r="I6" s="11"/>
      <c r="J6" s="9" t="s">
        <v>20</v>
      </c>
      <c r="K6" s="22">
        <v>382</v>
      </c>
      <c r="L6" s="14">
        <v>77.171717171717177</v>
      </c>
      <c r="M6" s="11"/>
    </row>
    <row r="7" spans="1:13" x14ac:dyDescent="0.25">
      <c r="A7" s="11"/>
      <c r="B7" s="9" t="s">
        <v>11</v>
      </c>
      <c r="C7" s="22">
        <v>2</v>
      </c>
      <c r="D7" s="14">
        <v>0.40404040404040403</v>
      </c>
      <c r="E7" s="11"/>
      <c r="F7" s="9" t="s">
        <v>11</v>
      </c>
      <c r="G7" s="25">
        <v>2</v>
      </c>
      <c r="H7" s="13">
        <v>0.40404040404040403</v>
      </c>
      <c r="I7" s="11"/>
      <c r="J7" s="9" t="s">
        <v>11</v>
      </c>
      <c r="K7" s="25">
        <v>2</v>
      </c>
      <c r="L7" s="13">
        <v>0.40404040404040403</v>
      </c>
      <c r="M7" s="11"/>
    </row>
    <row r="8" spans="1:13" ht="3.7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ht="15.75" thickBot="1" x14ac:dyDescent="0.3">
      <c r="A9" s="11"/>
      <c r="B9" s="41" t="s">
        <v>27</v>
      </c>
      <c r="C9" s="41"/>
      <c r="D9" s="41"/>
      <c r="E9" s="11"/>
      <c r="F9" s="41" t="s">
        <v>30</v>
      </c>
      <c r="G9" s="41"/>
      <c r="H9" s="41"/>
      <c r="I9" s="11"/>
      <c r="J9" s="41" t="s">
        <v>31</v>
      </c>
      <c r="K9" s="41"/>
      <c r="L9" s="41"/>
      <c r="M9" s="11"/>
    </row>
    <row r="10" spans="1:13" x14ac:dyDescent="0.25">
      <c r="A10" s="11"/>
      <c r="B10" s="8"/>
      <c r="C10" s="8" t="s">
        <v>44</v>
      </c>
      <c r="D10" s="8" t="s">
        <v>45</v>
      </c>
      <c r="E10" s="7"/>
      <c r="F10" s="8"/>
      <c r="G10" s="8" t="s">
        <v>44</v>
      </c>
      <c r="H10" s="8" t="s">
        <v>45</v>
      </c>
      <c r="I10" s="7"/>
      <c r="J10" s="8"/>
      <c r="K10" s="8" t="s">
        <v>44</v>
      </c>
      <c r="L10" s="8" t="s">
        <v>45</v>
      </c>
      <c r="M10" s="11"/>
    </row>
    <row r="11" spans="1:13" x14ac:dyDescent="0.25">
      <c r="A11" s="11"/>
      <c r="B11" s="15" t="s">
        <v>21</v>
      </c>
      <c r="C11" s="25">
        <v>38</v>
      </c>
      <c r="D11" s="13">
        <v>7.6767676767676765</v>
      </c>
      <c r="E11" s="11"/>
      <c r="F11" s="15" t="s">
        <v>21</v>
      </c>
      <c r="G11" s="22">
        <v>18</v>
      </c>
      <c r="H11" s="14">
        <v>3.6363636363636362</v>
      </c>
      <c r="I11" s="11"/>
      <c r="J11" s="15" t="s">
        <v>21</v>
      </c>
      <c r="K11" s="25">
        <v>36</v>
      </c>
      <c r="L11" s="16">
        <v>7.2727272727272725</v>
      </c>
      <c r="M11" s="11"/>
    </row>
    <row r="12" spans="1:13" x14ac:dyDescent="0.25">
      <c r="A12" s="11"/>
      <c r="B12" s="9" t="s">
        <v>20</v>
      </c>
      <c r="C12" s="22">
        <v>455</v>
      </c>
      <c r="D12" s="14">
        <v>91.919191919191917</v>
      </c>
      <c r="E12" s="11"/>
      <c r="F12" s="9" t="s">
        <v>20</v>
      </c>
      <c r="G12" s="25">
        <v>475</v>
      </c>
      <c r="H12" s="16">
        <v>95.959595959595958</v>
      </c>
      <c r="I12" s="11"/>
      <c r="J12" s="9" t="s">
        <v>20</v>
      </c>
      <c r="K12" s="25">
        <v>455</v>
      </c>
      <c r="L12" s="16">
        <v>91.919191919191917</v>
      </c>
      <c r="M12" s="11"/>
    </row>
    <row r="13" spans="1:13" x14ac:dyDescent="0.25">
      <c r="A13" s="11"/>
      <c r="B13" s="9" t="s">
        <v>11</v>
      </c>
      <c r="C13" s="25">
        <v>2</v>
      </c>
      <c r="D13" s="13">
        <v>0.40404040404040403</v>
      </c>
      <c r="E13" s="11"/>
      <c r="F13" s="9" t="s">
        <v>11</v>
      </c>
      <c r="G13" s="25">
        <v>2</v>
      </c>
      <c r="H13" s="13">
        <v>0.40404040404040403</v>
      </c>
      <c r="I13" s="11"/>
      <c r="J13" s="9" t="s">
        <v>11</v>
      </c>
      <c r="K13" s="25">
        <v>2</v>
      </c>
      <c r="L13" s="13">
        <v>0.40404040404040403</v>
      </c>
      <c r="M13" s="11"/>
    </row>
    <row r="14" spans="1:13" ht="9.7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13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ht="15.75" customHeight="1" x14ac:dyDescent="0.25"/>
    <row r="20" ht="15.75" customHeight="1" x14ac:dyDescent="0.25"/>
    <row r="23" ht="15.75" customHeight="1" x14ac:dyDescent="0.25"/>
    <row r="28" ht="15.75" customHeight="1" x14ac:dyDescent="0.25"/>
    <row r="30" ht="15.75" customHeight="1" x14ac:dyDescent="0.25"/>
    <row r="36" ht="15.75" customHeight="1" x14ac:dyDescent="0.25"/>
    <row r="37" ht="15.75" customHeight="1" x14ac:dyDescent="0.25"/>
    <row r="44" ht="15.75" customHeight="1" x14ac:dyDescent="0.25"/>
    <row r="51" ht="15.75" customHeight="1" x14ac:dyDescent="0.25"/>
  </sheetData>
  <mergeCells count="7">
    <mergeCell ref="B9:D9"/>
    <mergeCell ref="F9:H9"/>
    <mergeCell ref="J9:L9"/>
    <mergeCell ref="B2:L2"/>
    <mergeCell ref="B3:D3"/>
    <mergeCell ref="F3:H3"/>
    <mergeCell ref="J3:L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zoomScale="70" zoomScaleNormal="70" workbookViewId="0">
      <selection activeCell="H32" sqref="H32"/>
    </sheetView>
  </sheetViews>
  <sheetFormatPr baseColWidth="10" defaultRowHeight="15" x14ac:dyDescent="0.25"/>
  <cols>
    <col min="2" max="2" width="16.85546875" customWidth="1"/>
    <col min="3" max="3" width="5.28515625" customWidth="1"/>
    <col min="4" max="4" width="6.42578125" customWidth="1"/>
    <col min="5" max="5" width="1.7109375" customWidth="1"/>
    <col min="6" max="6" width="15.140625" bestFit="1" customWidth="1"/>
    <col min="7" max="7" width="5.28515625" customWidth="1"/>
    <col min="8" max="8" width="5.5703125" customWidth="1"/>
    <col min="9" max="9" width="1.7109375" customWidth="1"/>
    <col min="10" max="10" width="15.140625" bestFit="1" customWidth="1"/>
    <col min="11" max="11" width="5.28515625" customWidth="1"/>
    <col min="12" max="12" width="5.5703125" customWidth="1"/>
    <col min="13" max="13" width="8.85546875" customWidth="1"/>
    <col min="16" max="16" width="3.28515625" customWidth="1"/>
  </cols>
  <sheetData>
    <row r="1" spans="1:13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5.75" thickBot="1" x14ac:dyDescent="0.3">
      <c r="A2" s="11"/>
      <c r="B2" s="48" t="s">
        <v>40</v>
      </c>
      <c r="C2" s="48"/>
      <c r="D2" s="49"/>
      <c r="E2" s="49"/>
      <c r="F2" s="49"/>
      <c r="G2" s="49"/>
      <c r="H2" s="49"/>
      <c r="I2" s="49"/>
      <c r="J2" s="49"/>
      <c r="K2" s="49"/>
      <c r="L2" s="49"/>
      <c r="M2" s="11"/>
    </row>
    <row r="3" spans="1:13" ht="15.75" thickTop="1" x14ac:dyDescent="0.25">
      <c r="A3" s="11"/>
      <c r="B3" s="32"/>
      <c r="C3" s="29" t="s">
        <v>44</v>
      </c>
      <c r="D3" s="36" t="s">
        <v>45</v>
      </c>
      <c r="E3" s="33"/>
      <c r="F3" s="33"/>
      <c r="G3" s="33"/>
      <c r="H3" s="33"/>
      <c r="I3" s="33"/>
      <c r="J3" s="33"/>
      <c r="K3" s="33"/>
      <c r="L3" s="33"/>
      <c r="M3" s="11"/>
    </row>
    <row r="4" spans="1:13" ht="19.5" customHeight="1" x14ac:dyDescent="0.25">
      <c r="A4" s="11"/>
      <c r="B4" s="17" t="s">
        <v>21</v>
      </c>
      <c r="C4" s="34">
        <v>478</v>
      </c>
      <c r="D4" s="35">
        <v>96.565656565656568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x14ac:dyDescent="0.25">
      <c r="A5" s="11"/>
      <c r="B5" s="21" t="s">
        <v>20</v>
      </c>
      <c r="C5" s="22">
        <v>17</v>
      </c>
      <c r="D5" s="14">
        <v>3.4343434343434343</v>
      </c>
      <c r="E5" s="11"/>
      <c r="F5" s="11"/>
      <c r="G5" s="11"/>
      <c r="H5" s="11"/>
      <c r="I5" s="11"/>
      <c r="J5" s="11"/>
      <c r="K5" s="11"/>
      <c r="L5" s="11"/>
      <c r="M5" s="11"/>
    </row>
    <row r="6" spans="1:13" ht="9.7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15.75" thickBot="1" x14ac:dyDescent="0.3">
      <c r="A7" s="11"/>
      <c r="B7" s="50" t="s">
        <v>41</v>
      </c>
      <c r="C7" s="50"/>
      <c r="D7" s="51"/>
      <c r="E7" s="51"/>
      <c r="F7" s="51"/>
      <c r="G7" s="51"/>
      <c r="H7" s="51"/>
      <c r="I7" s="51"/>
      <c r="J7" s="51"/>
      <c r="K7" s="51"/>
      <c r="L7" s="51"/>
      <c r="M7" s="11"/>
    </row>
    <row r="8" spans="1:13" ht="16.5" thickTop="1" thickBot="1" x14ac:dyDescent="0.3">
      <c r="A8" s="11"/>
      <c r="B8" s="41" t="s">
        <v>33</v>
      </c>
      <c r="C8" s="41"/>
      <c r="D8" s="41"/>
      <c r="E8" s="11"/>
      <c r="F8" s="41" t="s">
        <v>34</v>
      </c>
      <c r="G8" s="41"/>
      <c r="H8" s="41"/>
      <c r="I8" s="11"/>
      <c r="J8" s="41" t="s">
        <v>35</v>
      </c>
      <c r="K8" s="41"/>
      <c r="L8" s="41"/>
      <c r="M8" s="11"/>
    </row>
    <row r="9" spans="1:13" x14ac:dyDescent="0.25">
      <c r="A9" s="11"/>
      <c r="B9" s="8"/>
      <c r="C9" s="8" t="s">
        <v>44</v>
      </c>
      <c r="D9" s="8" t="s">
        <v>45</v>
      </c>
      <c r="E9" s="11"/>
      <c r="F9" s="8"/>
      <c r="G9" s="8" t="s">
        <v>44</v>
      </c>
      <c r="H9" s="8" t="s">
        <v>45</v>
      </c>
      <c r="I9" s="11"/>
      <c r="J9" s="8"/>
      <c r="K9" s="8" t="s">
        <v>44</v>
      </c>
      <c r="L9" s="8" t="s">
        <v>45</v>
      </c>
      <c r="M9" s="11"/>
    </row>
    <row r="10" spans="1:13" x14ac:dyDescent="0.25">
      <c r="A10" s="11"/>
      <c r="B10" s="15" t="s">
        <v>21</v>
      </c>
      <c r="C10" s="25">
        <v>285</v>
      </c>
      <c r="D10" s="13">
        <v>59.623430962343093</v>
      </c>
      <c r="E10" s="11"/>
      <c r="F10" s="15" t="s">
        <v>21</v>
      </c>
      <c r="G10" s="31">
        <v>300</v>
      </c>
      <c r="H10" s="13">
        <v>62.761506276150627</v>
      </c>
      <c r="I10" s="11"/>
      <c r="J10" s="15" t="s">
        <v>21</v>
      </c>
      <c r="K10" s="31">
        <v>331</v>
      </c>
      <c r="L10" s="13">
        <v>69.246861924686186</v>
      </c>
      <c r="M10" s="11"/>
    </row>
    <row r="11" spans="1:13" x14ac:dyDescent="0.25">
      <c r="A11" s="11"/>
      <c r="B11" s="9" t="s">
        <v>20</v>
      </c>
      <c r="C11" s="22">
        <v>191</v>
      </c>
      <c r="D11" s="14">
        <v>39.9581589958159</v>
      </c>
      <c r="E11" s="11"/>
      <c r="F11" s="9" t="s">
        <v>20</v>
      </c>
      <c r="G11" s="30">
        <v>176</v>
      </c>
      <c r="H11" s="14">
        <v>36.820083682008367</v>
      </c>
      <c r="I11" s="11"/>
      <c r="J11" s="9" t="s">
        <v>20</v>
      </c>
      <c r="K11" s="30">
        <v>145</v>
      </c>
      <c r="L11" s="14">
        <v>30.334728033472803</v>
      </c>
      <c r="M11" s="11"/>
    </row>
    <row r="12" spans="1:13" x14ac:dyDescent="0.25">
      <c r="A12" s="11"/>
      <c r="B12" s="9" t="s">
        <v>11</v>
      </c>
      <c r="C12" s="22">
        <v>2</v>
      </c>
      <c r="D12" s="14">
        <v>0.41841004184100417</v>
      </c>
      <c r="E12" s="11"/>
      <c r="F12" s="9" t="s">
        <v>11</v>
      </c>
      <c r="G12" s="31">
        <v>2</v>
      </c>
      <c r="H12" s="13">
        <v>0.41841004184100417</v>
      </c>
      <c r="I12" s="11"/>
      <c r="J12" s="9" t="s">
        <v>11</v>
      </c>
      <c r="K12" s="31">
        <v>2</v>
      </c>
      <c r="L12" s="13">
        <v>0.41841004184100417</v>
      </c>
      <c r="M12" s="11"/>
    </row>
    <row r="13" spans="1:13" ht="3.7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3" ht="15.75" thickBot="1" x14ac:dyDescent="0.3">
      <c r="A14" s="11"/>
      <c r="B14" s="41" t="s">
        <v>36</v>
      </c>
      <c r="C14" s="41"/>
      <c r="D14" s="41"/>
      <c r="E14" s="11"/>
      <c r="F14" s="41" t="s">
        <v>37</v>
      </c>
      <c r="G14" s="41"/>
      <c r="H14" s="41"/>
      <c r="I14" s="11"/>
      <c r="J14" s="41" t="s">
        <v>38</v>
      </c>
      <c r="K14" s="41"/>
      <c r="L14" s="41"/>
      <c r="M14" s="11"/>
    </row>
    <row r="15" spans="1:13" x14ac:dyDescent="0.25">
      <c r="A15" s="11"/>
      <c r="B15" s="8"/>
      <c r="C15" s="8" t="s">
        <v>44</v>
      </c>
      <c r="D15" s="8" t="s">
        <v>45</v>
      </c>
      <c r="E15" s="11"/>
      <c r="F15" s="8"/>
      <c r="G15" s="8" t="s">
        <v>44</v>
      </c>
      <c r="H15" s="8" t="s">
        <v>45</v>
      </c>
      <c r="I15" s="11"/>
      <c r="J15" s="8"/>
      <c r="K15" s="8" t="s">
        <v>44</v>
      </c>
      <c r="L15" s="8" t="s">
        <v>45</v>
      </c>
      <c r="M15" s="11"/>
    </row>
    <row r="16" spans="1:13" x14ac:dyDescent="0.25">
      <c r="A16" s="11"/>
      <c r="B16" s="15" t="s">
        <v>21</v>
      </c>
      <c r="C16" s="31">
        <v>32</v>
      </c>
      <c r="D16" s="13">
        <v>6.6945606694560666</v>
      </c>
      <c r="E16" s="11"/>
      <c r="F16" s="15" t="s">
        <v>21</v>
      </c>
      <c r="G16" s="31">
        <v>152</v>
      </c>
      <c r="H16" s="13">
        <v>31.799163179916317</v>
      </c>
      <c r="I16" s="11"/>
      <c r="J16" s="15" t="s">
        <v>21</v>
      </c>
      <c r="K16" s="31">
        <v>45</v>
      </c>
      <c r="L16" s="16">
        <v>9.4142259414225933</v>
      </c>
      <c r="M16" s="11"/>
    </row>
    <row r="17" spans="1:13" x14ac:dyDescent="0.25">
      <c r="A17" s="11"/>
      <c r="B17" s="9" t="s">
        <v>20</v>
      </c>
      <c r="C17" s="30">
        <v>444</v>
      </c>
      <c r="D17" s="14">
        <v>92.887029288702934</v>
      </c>
      <c r="E17" s="11"/>
      <c r="F17" s="9" t="s">
        <v>20</v>
      </c>
      <c r="G17" s="31">
        <v>324</v>
      </c>
      <c r="H17" s="16">
        <v>67.78242677824268</v>
      </c>
      <c r="I17" s="11"/>
      <c r="J17" s="9" t="s">
        <v>20</v>
      </c>
      <c r="K17" s="31">
        <v>431</v>
      </c>
      <c r="L17" s="16">
        <v>90.1673640167364</v>
      </c>
      <c r="M17" s="11"/>
    </row>
    <row r="18" spans="1:13" x14ac:dyDescent="0.25">
      <c r="A18" s="11"/>
      <c r="B18" s="9" t="s">
        <v>11</v>
      </c>
      <c r="C18" s="31">
        <v>2</v>
      </c>
      <c r="D18" s="13">
        <v>0.41841004184100417</v>
      </c>
      <c r="E18" s="11"/>
      <c r="F18" s="9" t="s">
        <v>11</v>
      </c>
      <c r="G18" s="31">
        <v>2</v>
      </c>
      <c r="H18" s="13">
        <v>0.41841004184100417</v>
      </c>
      <c r="I18" s="11"/>
      <c r="J18" s="9" t="s">
        <v>11</v>
      </c>
      <c r="K18" s="31">
        <v>2</v>
      </c>
      <c r="L18" s="13">
        <v>0.41841004184100417</v>
      </c>
      <c r="M18" s="11"/>
    </row>
    <row r="19" spans="1:13" ht="9.75" customHeight="1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3" ht="15.75" thickBot="1" x14ac:dyDescent="0.3">
      <c r="A20" s="11"/>
      <c r="B20" s="41" t="s">
        <v>39</v>
      </c>
      <c r="C20" s="41"/>
      <c r="D20" s="41"/>
      <c r="E20" s="19"/>
      <c r="F20" s="41" t="s">
        <v>43</v>
      </c>
      <c r="G20" s="41"/>
      <c r="H20" s="41"/>
      <c r="I20" s="19"/>
      <c r="J20" s="47"/>
      <c r="K20" s="47"/>
      <c r="L20" s="47"/>
      <c r="M20" s="11"/>
    </row>
    <row r="21" spans="1:13" x14ac:dyDescent="0.25">
      <c r="A21" s="11"/>
      <c r="B21" s="8"/>
      <c r="C21" s="8" t="s">
        <v>44</v>
      </c>
      <c r="D21" s="8" t="s">
        <v>45</v>
      </c>
      <c r="E21" s="19"/>
      <c r="F21" s="8"/>
      <c r="G21" s="8" t="s">
        <v>44</v>
      </c>
      <c r="H21" s="8" t="s">
        <v>45</v>
      </c>
      <c r="I21" s="19"/>
      <c r="J21" s="8"/>
      <c r="K21" s="8"/>
      <c r="L21" s="8"/>
      <c r="M21" s="11"/>
    </row>
    <row r="22" spans="1:13" x14ac:dyDescent="0.25">
      <c r="A22" s="11"/>
      <c r="B22" s="15" t="s">
        <v>21</v>
      </c>
      <c r="C22" s="31">
        <v>261</v>
      </c>
      <c r="D22" s="13">
        <v>54.60251046025104</v>
      </c>
      <c r="E22" s="17"/>
      <c r="F22" s="15" t="s">
        <v>21</v>
      </c>
      <c r="G22" s="37">
        <v>6</v>
      </c>
      <c r="H22" s="13">
        <v>1.2448132780082988</v>
      </c>
      <c r="I22" s="18"/>
      <c r="J22" s="17"/>
      <c r="K22" s="17"/>
      <c r="L22" s="18"/>
      <c r="M22" s="11"/>
    </row>
    <row r="23" spans="1:13" x14ac:dyDescent="0.25">
      <c r="A23" s="11"/>
      <c r="B23" s="9" t="s">
        <v>20</v>
      </c>
      <c r="C23" s="30">
        <v>215</v>
      </c>
      <c r="D23" s="14">
        <v>44.979079497907946</v>
      </c>
      <c r="E23" s="7"/>
      <c r="F23" s="9" t="s">
        <v>20</v>
      </c>
      <c r="G23" s="30">
        <v>476</v>
      </c>
      <c r="H23" s="14">
        <v>98.755186721991706</v>
      </c>
      <c r="I23" s="18"/>
      <c r="J23" s="7"/>
      <c r="K23" s="7"/>
      <c r="L23" s="18"/>
      <c r="M23" s="11"/>
    </row>
    <row r="24" spans="1:13" x14ac:dyDescent="0.25">
      <c r="A24" s="11"/>
      <c r="B24" s="9" t="s">
        <v>11</v>
      </c>
      <c r="C24" s="31">
        <v>2</v>
      </c>
      <c r="D24" s="13">
        <v>0.41841004184100417</v>
      </c>
      <c r="E24" s="7"/>
      <c r="F24" s="12"/>
      <c r="G24" s="12"/>
      <c r="H24" s="20"/>
      <c r="I24" s="18"/>
      <c r="J24" s="7"/>
      <c r="K24" s="7"/>
      <c r="L24" s="18"/>
      <c r="M24" s="11"/>
    </row>
    <row r="25" spans="1:13" x14ac:dyDescent="0.25">
      <c r="A25" s="11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1"/>
    </row>
    <row r="27" spans="1:13" ht="15.75" customHeight="1" x14ac:dyDescent="0.25"/>
    <row r="34" ht="15.75" customHeight="1" x14ac:dyDescent="0.25"/>
    <row r="42" ht="15.75" customHeight="1" x14ac:dyDescent="0.25"/>
    <row r="50" ht="15.75" customHeight="1" x14ac:dyDescent="0.25"/>
    <row r="58" ht="15.75" customHeight="1" x14ac:dyDescent="0.25"/>
    <row r="66" ht="15.75" customHeight="1" x14ac:dyDescent="0.25"/>
    <row r="74" ht="15.75" customHeight="1" x14ac:dyDescent="0.25"/>
    <row r="82" ht="15.75" customHeight="1" x14ac:dyDescent="0.25"/>
    <row r="90" ht="15.75" customHeight="1" x14ac:dyDescent="0.25"/>
  </sheetData>
  <mergeCells count="11">
    <mergeCell ref="B20:D20"/>
    <mergeCell ref="B2:L2"/>
    <mergeCell ref="B7:L7"/>
    <mergeCell ref="B8:D8"/>
    <mergeCell ref="F8:H8"/>
    <mergeCell ref="J8:L8"/>
    <mergeCell ref="B14:D14"/>
    <mergeCell ref="F14:H14"/>
    <mergeCell ref="J14:L14"/>
    <mergeCell ref="J20:L20"/>
    <mergeCell ref="F20:H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Cuadro 1</vt:lpstr>
      <vt:lpstr>Cuadro 2</vt:lpstr>
      <vt:lpstr>Cuadro 3</vt:lpstr>
      <vt:lpstr>Cuadro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</dc:creator>
  <cp:lastModifiedBy>Camilo Alberto Caudillo Cos</cp:lastModifiedBy>
  <dcterms:created xsi:type="dcterms:W3CDTF">2016-07-26T01:17:02Z</dcterms:created>
  <dcterms:modified xsi:type="dcterms:W3CDTF">2016-09-13T01:10:15Z</dcterms:modified>
</cp:coreProperties>
</file>